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land\Documents\NF ab 01.01.2025\Vorlagen\"/>
    </mc:Choice>
  </mc:AlternateContent>
  <xr:revisionPtr revIDLastSave="0" documentId="8_{9472D90C-0FF6-415F-B39C-720777DD0729}" xr6:coauthVersionLast="36" xr6:coauthVersionMax="36" xr10:uidLastSave="{00000000-0000-0000-0000-000000000000}"/>
  <bookViews>
    <workbookView xWindow="0" yWindow="0" windowWidth="23040" windowHeight="7908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Tabelle1!$A$1:$N$25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1" i="1" l="1"/>
  <c r="N13" i="1"/>
  <c r="L13" i="1"/>
  <c r="H13" i="1"/>
  <c r="N12" i="1"/>
  <c r="N8" i="1"/>
  <c r="N9" i="1"/>
  <c r="N10" i="1"/>
  <c r="N11" i="1"/>
  <c r="N7" i="1"/>
  <c r="N23" i="1" l="1"/>
  <c r="N25" i="1" s="1"/>
</calcChain>
</file>

<file path=xl/sharedStrings.xml><?xml version="1.0" encoding="utf-8"?>
<sst xmlns="http://schemas.openxmlformats.org/spreadsheetml/2006/main" count="68" uniqueCount="54">
  <si>
    <t>Datum: …………………</t>
  </si>
  <si>
    <t>Aufenthalt von</t>
  </si>
  <si>
    <t>bis</t>
  </si>
  <si>
    <t>Name</t>
  </si>
  <si>
    <t>Vorname</t>
  </si>
  <si>
    <t>Wohnort</t>
  </si>
  <si>
    <t>Land</t>
  </si>
  <si>
    <t>Erwachsene</t>
  </si>
  <si>
    <t>bis 6 Jahre gratis</t>
  </si>
  <si>
    <t>Tagesaufenthalt</t>
  </si>
  <si>
    <t>Übernachtung</t>
  </si>
  <si>
    <t>Betrag CHF</t>
  </si>
  <si>
    <t>Mail</t>
  </si>
  <si>
    <t>Bitte das ausgefüllte Formular in den Kasten bei der Küchentüre einwerfen</t>
  </si>
  <si>
    <t>Total Hüttentaxen</t>
  </si>
  <si>
    <t>Diverses</t>
  </si>
  <si>
    <t>Gesamt Total</t>
  </si>
  <si>
    <t>Naturfreunde-
Mitglied 
der Sektion</t>
  </si>
  <si>
    <t>Reserviert durch:</t>
  </si>
  <si>
    <t>Name:         ………………………………...</t>
  </si>
  <si>
    <t>Adresse      …………………………………</t>
  </si>
  <si>
    <t>Telefon-Nr.  …………………………………</t>
  </si>
  <si>
    <r>
      <rPr>
        <b/>
        <sz val="11"/>
        <color theme="1"/>
        <rFont val="Arial"/>
        <family val="2"/>
      </rPr>
      <t>o</t>
    </r>
    <r>
      <rPr>
        <sz val="11"/>
        <color theme="1"/>
        <rFont val="Arial"/>
        <family val="2"/>
      </rPr>
      <t xml:space="preserve">  Barzahlung</t>
    </r>
  </si>
  <si>
    <r>
      <rPr>
        <b/>
        <sz val="11"/>
        <color theme="1"/>
        <rFont val="Arial"/>
        <family val="2"/>
      </rPr>
      <t>o</t>
    </r>
    <r>
      <rPr>
        <sz val="11"/>
        <color theme="1"/>
        <rFont val="Arial"/>
        <family val="2"/>
      </rPr>
      <t xml:space="preserve">  Zahlung über Post- oder Bankkonto</t>
    </r>
  </si>
  <si>
    <t>Anzahl</t>
  </si>
  <si>
    <t>zum Preis von CHF</t>
  </si>
  <si>
    <t>Ort:     ……………………………………</t>
  </si>
  <si>
    <t>Vorname               ………………………………</t>
  </si>
  <si>
    <t>Kinder 6-15 Jahre</t>
  </si>
  <si>
    <t>Zwischentotal</t>
  </si>
  <si>
    <t>IBAN</t>
  </si>
  <si>
    <t>CH34 0630 0016 2105 7820 6</t>
  </si>
  <si>
    <t>Postkonto</t>
  </si>
  <si>
    <t>30-38112-0  - Valiant Bank AG</t>
  </si>
  <si>
    <t>Bigler</t>
  </si>
  <si>
    <t>Brigitte</t>
  </si>
  <si>
    <t>Stationsstr. 55</t>
  </si>
  <si>
    <t>PLZ: …3645</t>
  </si>
  <si>
    <t>Gwatt</t>
  </si>
  <si>
    <t>079 610 19 49</t>
  </si>
  <si>
    <t>b.m.bigler19@gmail.com</t>
  </si>
  <si>
    <t>Andrist</t>
  </si>
  <si>
    <t>Bruno</t>
  </si>
  <si>
    <t>CH</t>
  </si>
  <si>
    <t>NF Gwatt</t>
  </si>
  <si>
    <t>Hans Ulrich</t>
  </si>
  <si>
    <t>Glücki</t>
  </si>
  <si>
    <t>Tanja</t>
  </si>
  <si>
    <t>Riggisberg</t>
  </si>
  <si>
    <t>Michel</t>
  </si>
  <si>
    <t>Hügli</t>
  </si>
  <si>
    <t>Hasle b. Burgdorf</t>
  </si>
  <si>
    <t>+ 7 Tagesgäste zum Krimidinner - gratis</t>
  </si>
  <si>
    <t>Abzüglich Krmidinner Rabatt pro Person 1 Übernachtung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</si>
</sst>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3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1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textRotation="90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horizontal="right" wrapText="1" indent="1"/>
    </xf>
    <xf numFmtId="0" fontId="7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43" fontId="9" fillId="0" borderId="3" xfId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10" fillId="2" borderId="0" xfId="0" applyFont="1" applyFill="1" applyAlignment="1">
      <alignment horizontal="right" vertical="center" wrapText="1"/>
    </xf>
    <xf numFmtId="14" fontId="0" fillId="0" borderId="0" xfId="0" applyNumberFormat="1"/>
    <xf numFmtId="0" fontId="2" fillId="0" borderId="0" xfId="0" applyFont="1"/>
    <xf numFmtId="0" fontId="1" fillId="0" borderId="0" xfId="0" applyFont="1"/>
    <xf numFmtId="0" fontId="1" fillId="0" borderId="0" xfId="0" applyFont="1" applyFill="1"/>
    <xf numFmtId="0" fontId="0" fillId="0" borderId="1" xfId="0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3" fontId="3" fillId="0" borderId="0" xfId="1" applyFont="1"/>
    <xf numFmtId="43" fontId="1" fillId="0" borderId="1" xfId="1" applyFont="1" applyBorder="1" applyAlignment="1">
      <alignment vertical="center"/>
    </xf>
    <xf numFmtId="43" fontId="0" fillId="0" borderId="0" xfId="1" applyFont="1"/>
    <xf numFmtId="43" fontId="1" fillId="0" borderId="2" xfId="1" applyFont="1" applyBorder="1" applyAlignment="1">
      <alignment vertical="center"/>
    </xf>
    <xf numFmtId="43" fontId="1" fillId="0" borderId="3" xfId="1" applyFont="1" applyBorder="1" applyAlignment="1">
      <alignment vertical="center"/>
    </xf>
    <xf numFmtId="43" fontId="1" fillId="0" borderId="4" xfId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horizontal="center" textRotation="90"/>
    </xf>
    <xf numFmtId="43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12" fillId="0" borderId="5" xfId="0" quotePrefix="1" applyFont="1" applyBorder="1" applyAlignment="1">
      <alignment horizontal="right" vertical="center"/>
    </xf>
    <xf numFmtId="0" fontId="12" fillId="0" borderId="6" xfId="0" quotePrefix="1" applyFont="1" applyBorder="1" applyAlignment="1">
      <alignment horizontal="right" vertical="center"/>
    </xf>
    <xf numFmtId="0" fontId="12" fillId="0" borderId="7" xfId="0" quotePrefix="1" applyFont="1" applyBorder="1" applyAlignment="1">
      <alignment horizontal="right" vertical="center"/>
    </xf>
    <xf numFmtId="0" fontId="11" fillId="0" borderId="5" xfId="0" quotePrefix="1" applyFont="1" applyBorder="1" applyAlignment="1">
      <alignment horizontal="right" vertical="center"/>
    </xf>
    <xf numFmtId="0" fontId="11" fillId="0" borderId="6" xfId="0" quotePrefix="1" applyFont="1" applyBorder="1" applyAlignment="1">
      <alignment horizontal="right" vertical="center"/>
    </xf>
    <xf numFmtId="0" fontId="11" fillId="0" borderId="7" xfId="0" quotePrefix="1" applyFont="1" applyBorder="1" applyAlignment="1">
      <alignment horizontal="right" vertic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tabSelected="1" topLeftCell="A2" zoomScale="85" zoomScaleNormal="85" zoomScalePageLayoutView="55" workbookViewId="0">
      <selection activeCell="C15" sqref="C15:E15"/>
    </sheetView>
  </sheetViews>
  <sheetFormatPr baseColWidth="10" defaultRowHeight="13.2" x14ac:dyDescent="0.25"/>
  <cols>
    <col min="1" max="1" width="15.33203125" customWidth="1"/>
    <col min="2" max="2" width="15.88671875" customWidth="1"/>
    <col min="3" max="3" width="19.33203125" customWidth="1"/>
    <col min="4" max="4" width="18.109375" customWidth="1"/>
    <col min="5" max="5" width="20.109375" customWidth="1"/>
    <col min="6" max="6" width="6.33203125" customWidth="1"/>
    <col min="7" max="7" width="16" customWidth="1"/>
    <col min="8" max="13" width="5" customWidth="1"/>
    <col min="14" max="14" width="21.88671875" style="23" customWidth="1"/>
  </cols>
  <sheetData>
    <row r="1" spans="1:14" ht="24.75" customHeight="1" x14ac:dyDescent="0.25">
      <c r="A1" s="1" t="s">
        <v>0</v>
      </c>
      <c r="B1" s="13">
        <v>45837</v>
      </c>
      <c r="C1" s="1" t="s">
        <v>18</v>
      </c>
      <c r="D1" s="1" t="s">
        <v>19</v>
      </c>
      <c r="E1" s="15" t="s">
        <v>34</v>
      </c>
      <c r="F1" s="1"/>
      <c r="G1" s="1" t="s">
        <v>27</v>
      </c>
      <c r="H1" s="15" t="s">
        <v>35</v>
      </c>
      <c r="I1" s="1"/>
      <c r="J1" s="1"/>
      <c r="K1" s="1"/>
      <c r="L1" s="1"/>
      <c r="M1" s="1"/>
      <c r="N1" s="21"/>
    </row>
    <row r="2" spans="1:14" ht="24.75" customHeight="1" x14ac:dyDescent="0.25">
      <c r="A2" s="1"/>
      <c r="B2" s="1"/>
      <c r="C2" s="1"/>
      <c r="D2" s="1" t="s">
        <v>20</v>
      </c>
      <c r="E2" s="15" t="s">
        <v>36</v>
      </c>
      <c r="F2" s="1"/>
      <c r="G2" s="14" t="s">
        <v>37</v>
      </c>
      <c r="H2" s="1" t="s">
        <v>26</v>
      </c>
      <c r="I2" s="15" t="s">
        <v>38</v>
      </c>
      <c r="J2" s="1"/>
      <c r="L2" s="1"/>
      <c r="M2" s="1"/>
      <c r="N2" s="21"/>
    </row>
    <row r="3" spans="1:14" ht="24.75" customHeight="1" x14ac:dyDescent="0.25">
      <c r="A3" s="1"/>
      <c r="B3" s="1"/>
      <c r="C3" s="1"/>
      <c r="D3" s="1" t="s">
        <v>21</v>
      </c>
      <c r="E3" s="15" t="s">
        <v>39</v>
      </c>
      <c r="F3" s="1"/>
      <c r="G3" s="1" t="s">
        <v>12</v>
      </c>
      <c r="H3" s="16" t="s">
        <v>40</v>
      </c>
      <c r="L3" s="1"/>
      <c r="M3" s="1"/>
      <c r="N3" s="21"/>
    </row>
    <row r="4" spans="1:14" ht="6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1"/>
    </row>
    <row r="5" spans="1:14" x14ac:dyDescent="0.25">
      <c r="A5" s="34" t="s">
        <v>1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5" t="s">
        <v>17</v>
      </c>
      <c r="H5" s="29" t="s">
        <v>24</v>
      </c>
      <c r="I5" s="30"/>
      <c r="J5" s="30"/>
      <c r="K5" s="30"/>
      <c r="L5" s="31"/>
      <c r="M5" s="32" t="s">
        <v>25</v>
      </c>
      <c r="N5" s="33" t="s">
        <v>11</v>
      </c>
    </row>
    <row r="6" spans="1:14" s="2" customFormat="1" ht="73.2" x14ac:dyDescent="0.25">
      <c r="A6" s="34"/>
      <c r="B6" s="34"/>
      <c r="C6" s="34"/>
      <c r="D6" s="34"/>
      <c r="E6" s="34"/>
      <c r="F6" s="34"/>
      <c r="G6" s="35"/>
      <c r="H6" s="3" t="s">
        <v>7</v>
      </c>
      <c r="I6" s="3" t="s">
        <v>28</v>
      </c>
      <c r="J6" s="3" t="s">
        <v>8</v>
      </c>
      <c r="K6" s="3" t="s">
        <v>9</v>
      </c>
      <c r="L6" s="3" t="s">
        <v>10</v>
      </c>
      <c r="M6" s="32"/>
      <c r="N6" s="33"/>
    </row>
    <row r="7" spans="1:14" ht="23.25" customHeight="1" x14ac:dyDescent="0.25">
      <c r="A7" s="18">
        <v>45835</v>
      </c>
      <c r="B7" s="18">
        <v>45837</v>
      </c>
      <c r="C7" s="27" t="s">
        <v>41</v>
      </c>
      <c r="D7" s="27" t="s">
        <v>42</v>
      </c>
      <c r="E7" s="20" t="s">
        <v>38</v>
      </c>
      <c r="F7" s="20" t="s">
        <v>43</v>
      </c>
      <c r="G7" s="20" t="s">
        <v>44</v>
      </c>
      <c r="H7" s="19">
        <v>1</v>
      </c>
      <c r="I7" s="19"/>
      <c r="J7" s="19"/>
      <c r="K7" s="19"/>
      <c r="L7" s="19">
        <v>2</v>
      </c>
      <c r="M7" s="20">
        <v>14</v>
      </c>
      <c r="N7" s="22">
        <f>SUM(L7*M7)</f>
        <v>28</v>
      </c>
    </row>
    <row r="8" spans="1:14" ht="23.25" customHeight="1" x14ac:dyDescent="0.25">
      <c r="A8" s="18">
        <v>45835</v>
      </c>
      <c r="B8" s="18">
        <v>45837</v>
      </c>
      <c r="C8" s="27" t="s">
        <v>34</v>
      </c>
      <c r="D8" s="27" t="s">
        <v>35</v>
      </c>
      <c r="E8" s="20" t="s">
        <v>38</v>
      </c>
      <c r="F8" s="20" t="s">
        <v>43</v>
      </c>
      <c r="G8" s="20" t="s">
        <v>44</v>
      </c>
      <c r="H8" s="19">
        <v>1</v>
      </c>
      <c r="I8" s="19"/>
      <c r="J8" s="19"/>
      <c r="K8" s="19"/>
      <c r="L8" s="19">
        <v>2</v>
      </c>
      <c r="M8" s="20">
        <v>14</v>
      </c>
      <c r="N8" s="22">
        <f t="shared" ref="N8:N11" si="0">SUM(L8*M8)</f>
        <v>28</v>
      </c>
    </row>
    <row r="9" spans="1:14" ht="23.25" customHeight="1" x14ac:dyDescent="0.25">
      <c r="A9" s="18">
        <v>45835</v>
      </c>
      <c r="B9" s="18">
        <v>45837</v>
      </c>
      <c r="C9" s="27" t="s">
        <v>34</v>
      </c>
      <c r="D9" s="27" t="s">
        <v>45</v>
      </c>
      <c r="E9" s="20" t="s">
        <v>38</v>
      </c>
      <c r="F9" s="20" t="s">
        <v>43</v>
      </c>
      <c r="G9" s="20" t="s">
        <v>44</v>
      </c>
      <c r="H9" s="19">
        <v>1</v>
      </c>
      <c r="I9" s="19"/>
      <c r="J9" s="19"/>
      <c r="K9" s="19"/>
      <c r="L9" s="19">
        <v>2</v>
      </c>
      <c r="M9" s="20">
        <v>14</v>
      </c>
      <c r="N9" s="22">
        <f t="shared" si="0"/>
        <v>28</v>
      </c>
    </row>
    <row r="10" spans="1:14" ht="23.25" customHeight="1" x14ac:dyDescent="0.25">
      <c r="A10" s="18">
        <v>45836</v>
      </c>
      <c r="B10" s="18">
        <v>45837</v>
      </c>
      <c r="C10" s="27" t="s">
        <v>46</v>
      </c>
      <c r="D10" s="27" t="s">
        <v>47</v>
      </c>
      <c r="E10" s="20" t="s">
        <v>48</v>
      </c>
      <c r="F10" s="20" t="s">
        <v>43</v>
      </c>
      <c r="G10" s="20" t="s">
        <v>44</v>
      </c>
      <c r="H10" s="19">
        <v>1</v>
      </c>
      <c r="I10" s="19"/>
      <c r="J10" s="19"/>
      <c r="K10" s="19"/>
      <c r="L10" s="19">
        <v>1</v>
      </c>
      <c r="M10" s="20">
        <v>14</v>
      </c>
      <c r="N10" s="22">
        <f t="shared" si="0"/>
        <v>14</v>
      </c>
    </row>
    <row r="11" spans="1:14" ht="23.25" customHeight="1" x14ac:dyDescent="0.25">
      <c r="A11" s="18">
        <v>45836</v>
      </c>
      <c r="B11" s="18">
        <v>45837</v>
      </c>
      <c r="C11" s="27" t="s">
        <v>50</v>
      </c>
      <c r="D11" s="27" t="s">
        <v>49</v>
      </c>
      <c r="E11" s="20" t="s">
        <v>51</v>
      </c>
      <c r="F11" s="20" t="s">
        <v>43</v>
      </c>
      <c r="G11" s="20" t="s">
        <v>44</v>
      </c>
      <c r="H11" s="19">
        <v>1</v>
      </c>
      <c r="I11" s="19"/>
      <c r="J11" s="19"/>
      <c r="K11" s="19"/>
      <c r="L11" s="19">
        <v>1</v>
      </c>
      <c r="M11" s="20">
        <v>14</v>
      </c>
      <c r="N11" s="22">
        <f t="shared" si="0"/>
        <v>14</v>
      </c>
    </row>
    <row r="12" spans="1:14" ht="23.25" customHeight="1" thickBot="1" x14ac:dyDescent="0.3">
      <c r="A12" s="17"/>
      <c r="B12" s="17"/>
      <c r="C12" s="19"/>
      <c r="D12" s="19"/>
      <c r="E12" s="20"/>
      <c r="F12" s="20"/>
      <c r="G12" s="20"/>
      <c r="H12" s="19"/>
      <c r="I12" s="20"/>
      <c r="J12" s="20"/>
      <c r="K12" s="20"/>
      <c r="L12" s="19"/>
      <c r="M12" s="20"/>
      <c r="N12" s="24">
        <f>SUM(N7:N11)</f>
        <v>112</v>
      </c>
    </row>
    <row r="13" spans="1:14" ht="23.25" customHeight="1" x14ac:dyDescent="0.25">
      <c r="A13" s="17"/>
      <c r="B13" s="17"/>
      <c r="C13" s="41" t="s">
        <v>53</v>
      </c>
      <c r="D13" s="42"/>
      <c r="E13" s="43"/>
      <c r="F13" s="20"/>
      <c r="G13" s="20"/>
      <c r="H13" s="19">
        <f>SUM(H7:H11)</f>
        <v>5</v>
      </c>
      <c r="I13" s="20"/>
      <c r="J13" s="20"/>
      <c r="K13" s="20"/>
      <c r="L13" s="19">
        <f>SUM(H13)</f>
        <v>5</v>
      </c>
      <c r="M13" s="20">
        <v>14</v>
      </c>
      <c r="N13" s="10">
        <f>SUM(-L13*M13)</f>
        <v>-70</v>
      </c>
    </row>
    <row r="14" spans="1:14" ht="23.25" customHeight="1" x14ac:dyDescent="0.25">
      <c r="A14" s="17"/>
      <c r="B14" s="17"/>
      <c r="C14" s="19"/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2"/>
    </row>
    <row r="15" spans="1:14" ht="23.25" customHeight="1" x14ac:dyDescent="0.25">
      <c r="A15" s="17"/>
      <c r="B15" s="17"/>
      <c r="C15" s="38" t="s">
        <v>52</v>
      </c>
      <c r="D15" s="39"/>
      <c r="E15" s="40"/>
      <c r="F15" s="20"/>
      <c r="G15" s="20"/>
      <c r="H15" s="20"/>
      <c r="I15" s="20"/>
      <c r="J15" s="20"/>
      <c r="K15" s="20"/>
      <c r="L15" s="20"/>
      <c r="M15" s="20"/>
      <c r="N15" s="22">
        <v>0</v>
      </c>
    </row>
    <row r="16" spans="1:14" ht="23.25" customHeight="1" x14ac:dyDescent="0.25">
      <c r="A16" s="17"/>
      <c r="B16" s="17"/>
      <c r="C16" s="19"/>
      <c r="D16" s="19"/>
      <c r="E16" s="20"/>
      <c r="F16" s="20"/>
      <c r="G16" s="20"/>
      <c r="H16" s="20"/>
      <c r="I16" s="20"/>
      <c r="J16" s="20"/>
      <c r="K16" s="20"/>
      <c r="L16" s="20"/>
      <c r="M16" s="20"/>
      <c r="N16" s="22"/>
    </row>
    <row r="17" spans="1:14" ht="23.25" customHeight="1" x14ac:dyDescent="0.25">
      <c r="A17" s="17"/>
      <c r="B17" s="17"/>
      <c r="C17" s="19"/>
      <c r="D17" s="19"/>
      <c r="E17" s="20"/>
      <c r="F17" s="20"/>
      <c r="G17" s="20"/>
      <c r="H17" s="20"/>
      <c r="I17" s="20"/>
      <c r="J17" s="20"/>
      <c r="K17" s="20"/>
      <c r="L17" s="20"/>
      <c r="M17" s="20"/>
      <c r="N17" s="22"/>
    </row>
    <row r="18" spans="1:14" ht="23.25" customHeight="1" x14ac:dyDescent="0.25">
      <c r="A18" s="17"/>
      <c r="B18" s="17"/>
      <c r="C18" s="19"/>
      <c r="D18" s="19"/>
      <c r="E18" s="20"/>
      <c r="F18" s="20"/>
      <c r="G18" s="20"/>
      <c r="H18" s="20"/>
      <c r="I18" s="20"/>
      <c r="J18" s="20"/>
      <c r="K18" s="20"/>
      <c r="L18" s="20"/>
      <c r="M18" s="20"/>
      <c r="N18" s="22"/>
    </row>
    <row r="19" spans="1:14" ht="23.25" customHeight="1" x14ac:dyDescent="0.25">
      <c r="A19" s="17"/>
      <c r="B19" s="17"/>
      <c r="C19" s="19"/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2"/>
    </row>
    <row r="20" spans="1:14" ht="23.25" customHeight="1" x14ac:dyDescent="0.25">
      <c r="A20" s="17"/>
      <c r="B20" s="17"/>
      <c r="C20" s="19"/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2"/>
    </row>
    <row r="21" spans="1:14" ht="23.25" customHeight="1" thickBot="1" x14ac:dyDescent="0.3">
      <c r="H21" s="36" t="s">
        <v>29</v>
      </c>
      <c r="I21" s="36"/>
      <c r="J21" s="36"/>
      <c r="K21" s="36"/>
      <c r="L21" s="36"/>
      <c r="M21" s="37"/>
      <c r="N21" s="24">
        <f>SUM(N12:N20)</f>
        <v>42</v>
      </c>
    </row>
    <row r="22" spans="1:14" ht="23.25" customHeight="1" x14ac:dyDescent="0.25">
      <c r="A22" s="4" t="s">
        <v>13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10">
        <v>0</v>
      </c>
    </row>
    <row r="23" spans="1:14" s="5" customFormat="1" ht="21.75" customHeight="1" thickBot="1" x14ac:dyDescent="0.3">
      <c r="B23" s="4"/>
      <c r="C23" s="4"/>
      <c r="D23" s="4"/>
      <c r="E23" s="4"/>
      <c r="F23" s="4"/>
      <c r="G23" s="4"/>
      <c r="H23" s="9" t="s">
        <v>14</v>
      </c>
      <c r="I23" s="4"/>
      <c r="J23" s="4"/>
      <c r="K23" s="4"/>
      <c r="L23" s="4"/>
      <c r="M23" s="4"/>
      <c r="N23" s="24">
        <f>SUM(N21:N22)</f>
        <v>42</v>
      </c>
    </row>
    <row r="24" spans="1:14" s="5" customFormat="1" ht="25.5" customHeight="1" x14ac:dyDescent="0.25">
      <c r="A24" s="4" t="s">
        <v>22</v>
      </c>
      <c r="B24" s="4"/>
      <c r="C24" s="4"/>
      <c r="D24" s="12" t="s">
        <v>32</v>
      </c>
      <c r="E24" s="28" t="s">
        <v>33</v>
      </c>
      <c r="F24" s="28"/>
      <c r="G24" s="28"/>
      <c r="H24" s="4" t="s">
        <v>15</v>
      </c>
      <c r="I24" s="4"/>
      <c r="J24" s="4"/>
      <c r="K24" s="4"/>
      <c r="L24" s="4"/>
      <c r="M24" s="4"/>
      <c r="N24" s="25">
        <v>0</v>
      </c>
    </row>
    <row r="25" spans="1:14" s="6" customFormat="1" ht="25.5" customHeight="1" thickBot="1" x14ac:dyDescent="0.3">
      <c r="A25" s="4" t="s">
        <v>23</v>
      </c>
      <c r="D25" s="11" t="s">
        <v>30</v>
      </c>
      <c r="E25" s="9" t="s">
        <v>31</v>
      </c>
      <c r="H25" s="4" t="s">
        <v>16</v>
      </c>
      <c r="N25" s="26">
        <f>SUM(N23:N24)</f>
        <v>42</v>
      </c>
    </row>
    <row r="26" spans="1:14" ht="13.5" customHeight="1" thickTop="1" x14ac:dyDescent="0.25">
      <c r="D26" s="7"/>
      <c r="E26" s="8"/>
      <c r="F26" s="8"/>
      <c r="G26" s="8"/>
    </row>
    <row r="27" spans="1:14" ht="12.75" customHeight="1" x14ac:dyDescent="0.25"/>
  </sheetData>
  <mergeCells count="14">
    <mergeCell ref="E24:G24"/>
    <mergeCell ref="H5:L5"/>
    <mergeCell ref="M5:M6"/>
    <mergeCell ref="N5:N6"/>
    <mergeCell ref="A5:A6"/>
    <mergeCell ref="B5:B6"/>
    <mergeCell ref="C5:C6"/>
    <mergeCell ref="D5:D6"/>
    <mergeCell ref="E5:E6"/>
    <mergeCell ref="F5:F6"/>
    <mergeCell ref="G5:G6"/>
    <mergeCell ref="H21:M21"/>
    <mergeCell ref="C15:E15"/>
    <mergeCell ref="C13:E13"/>
  </mergeCells>
  <pageMargins left="0.78740157480314965" right="0.55118110236220474" top="0.9055118110236221" bottom="0.31496062992125984" header="0.31496062992125984" footer="0.15748031496062992"/>
  <pageSetup paperSize="9" scale="83" orientation="landscape" r:id="rId1"/>
  <headerFooter>
    <oddHeader>&amp;L&amp;"Arial,Fett"&amp;18Hüttenabrechnung&amp;R&amp;"Arial,Fett"&amp;16&amp;G</oddHeader>
    <oddFooter>&amp;R&amp;8&amp;D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Ulrich</dc:creator>
  <cp:lastModifiedBy>Roland</cp:lastModifiedBy>
  <cp:lastPrinted>2025-06-30T17:21:45Z</cp:lastPrinted>
  <dcterms:created xsi:type="dcterms:W3CDTF">2013-10-08T20:18:08Z</dcterms:created>
  <dcterms:modified xsi:type="dcterms:W3CDTF">2025-07-28T17:44:22Z</dcterms:modified>
</cp:coreProperties>
</file>